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" windowWidth="16320" windowHeight="101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3" i="1" s="1"/>
  <c r="B14" i="1" s="1"/>
  <c r="B15" i="1" s="1"/>
  <c r="B12" i="1" s="1"/>
  <c r="B16" i="1" s="1"/>
  <c r="B17" i="1" s="1"/>
  <c r="B18" i="1" s="1"/>
  <c r="B19" i="1" s="1"/>
  <c r="B20" i="1" s="1"/>
  <c r="B21" i="1" s="1"/>
  <c r="B22" i="1" s="1"/>
  <c r="B23" i="1" s="1"/>
  <c r="B24" i="1" s="1"/>
  <c r="B29" i="1" l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7" i="1" l="1"/>
  <c r="B48" i="1" s="1"/>
  <c r="B49" i="1" s="1"/>
  <c r="B50" i="1" s="1"/>
  <c r="B51" i="1" s="1"/>
  <c r="B52" i="1" s="1"/>
  <c r="B54" i="1" s="1"/>
</calcChain>
</file>

<file path=xl/sharedStrings.xml><?xml version="1.0" encoding="utf-8"?>
<sst xmlns="http://schemas.openxmlformats.org/spreadsheetml/2006/main" count="107" uniqueCount="104">
  <si>
    <t>type</t>
  </si>
  <si>
    <t>common name</t>
  </si>
  <si>
    <t>biological name</t>
  </si>
  <si>
    <t>number</t>
  </si>
  <si>
    <t>note</t>
  </si>
  <si>
    <t>Amelanchier canadensis</t>
  </si>
  <si>
    <t>Serviceberry</t>
  </si>
  <si>
    <t>Red Maple</t>
  </si>
  <si>
    <t>Acer rubrum</t>
  </si>
  <si>
    <t>Black Walnut</t>
  </si>
  <si>
    <t>Juglans nigra</t>
  </si>
  <si>
    <t>frill cutting</t>
  </si>
  <si>
    <t>Hawthorn</t>
  </si>
  <si>
    <t>Crataegus sp.</t>
  </si>
  <si>
    <t>Black Cherry</t>
  </si>
  <si>
    <t>White Pine</t>
  </si>
  <si>
    <t>Pinus strobus</t>
  </si>
  <si>
    <t>host of diseases</t>
  </si>
  <si>
    <t>Prunus serotina</t>
  </si>
  <si>
    <t>Hophornebeam</t>
  </si>
  <si>
    <t>Ostrya virginiana</t>
  </si>
  <si>
    <t>introduced along streambank</t>
  </si>
  <si>
    <t>Apple</t>
  </si>
  <si>
    <t>Malus domestica</t>
  </si>
  <si>
    <t>Red Oak</t>
  </si>
  <si>
    <t>Querus rubra</t>
  </si>
  <si>
    <t>Gray Dogwood</t>
  </si>
  <si>
    <t>Spicebush</t>
  </si>
  <si>
    <t>Autumn Olive</t>
  </si>
  <si>
    <t>Multiflora Rose</t>
  </si>
  <si>
    <t>Honeysuckle</t>
  </si>
  <si>
    <t>Barberry</t>
  </si>
  <si>
    <t>Arrowwood Viburnum</t>
  </si>
  <si>
    <t>Cranberry Viburnum</t>
  </si>
  <si>
    <t>Blackhaw Viburnum</t>
  </si>
  <si>
    <t>Nannyberry</t>
  </si>
  <si>
    <t>invasive, spraying</t>
  </si>
  <si>
    <t>introduced</t>
  </si>
  <si>
    <t>Cornus racemosa</t>
  </si>
  <si>
    <t>Eleaganus umbellata</t>
  </si>
  <si>
    <t>Rosa multiflora</t>
  </si>
  <si>
    <t>Lonicera spp.</t>
  </si>
  <si>
    <t>Berberis</t>
  </si>
  <si>
    <t>V. dentatum</t>
  </si>
  <si>
    <t>V. triobum</t>
  </si>
  <si>
    <t>V. prunifolium</t>
  </si>
  <si>
    <t>V. lentago</t>
  </si>
  <si>
    <t>Rubus occidentalis</t>
  </si>
  <si>
    <t>Poisin Ivy</t>
  </si>
  <si>
    <t>Fox Grape</t>
  </si>
  <si>
    <t>Virginia Creeper</t>
  </si>
  <si>
    <t>Lindera benzoin</t>
  </si>
  <si>
    <t>Staghorn Sumac</t>
  </si>
  <si>
    <t>Rhus typhinas</t>
  </si>
  <si>
    <t>Box Elder</t>
  </si>
  <si>
    <t>Black Locust</t>
  </si>
  <si>
    <t>American Elm</t>
  </si>
  <si>
    <t>Acer negundo</t>
  </si>
  <si>
    <t>Robinia pseudoacacia</t>
  </si>
  <si>
    <t>Fraxinus pennsylvanica</t>
  </si>
  <si>
    <t>Carya ovataq</t>
  </si>
  <si>
    <t>seedlings</t>
  </si>
  <si>
    <t>Ulmus americana</t>
  </si>
  <si>
    <t>Vines</t>
  </si>
  <si>
    <t>Shrubs</t>
  </si>
  <si>
    <t>Trees</t>
  </si>
  <si>
    <t>index</t>
  </si>
  <si>
    <t>Echinocystis lobata</t>
  </si>
  <si>
    <t>Total</t>
  </si>
  <si>
    <t>medicinal</t>
  </si>
  <si>
    <t>Green Ash</t>
  </si>
  <si>
    <t xml:space="preserve">Shagbark Hickory </t>
  </si>
  <si>
    <t>Black Rasberry</t>
  </si>
  <si>
    <t>(Native)</t>
  </si>
  <si>
    <t xml:space="preserve">American Bittersweet </t>
  </si>
  <si>
    <t>Celastrus scandens</t>
  </si>
  <si>
    <t>Vitis labrusca</t>
  </si>
  <si>
    <t>Toxicodendron radicans</t>
  </si>
  <si>
    <t>Parthenocissus quinquefolia</t>
  </si>
  <si>
    <t>Cucumber Vine</t>
  </si>
  <si>
    <t>(Wild)</t>
  </si>
  <si>
    <t>Oriental Bittersweet</t>
  </si>
  <si>
    <t>Celastrus orbiculatus</t>
  </si>
  <si>
    <t>Privet</t>
  </si>
  <si>
    <t>Oleaceae</t>
  </si>
  <si>
    <t>Pagoda Dogwood</t>
  </si>
  <si>
    <t>cornus alternifolia</t>
  </si>
  <si>
    <t>Sugar Maple</t>
  </si>
  <si>
    <t>Basswood</t>
  </si>
  <si>
    <t>White Oak</t>
  </si>
  <si>
    <t>Hackberry</t>
  </si>
  <si>
    <t>Birch</t>
  </si>
  <si>
    <t>Scarlet Elder</t>
  </si>
  <si>
    <t>WitchHazel</t>
  </si>
  <si>
    <t>Chockberry</t>
  </si>
  <si>
    <t>Tilia Americana</t>
  </si>
  <si>
    <t>Betula</t>
  </si>
  <si>
    <t>Celtis occidentalis</t>
  </si>
  <si>
    <t>Tsuga</t>
  </si>
  <si>
    <t>Eastern Hemlock</t>
  </si>
  <si>
    <t>Acer saccharum</t>
  </si>
  <si>
    <t>Quercus Alba</t>
  </si>
  <si>
    <t>Witchhazel</t>
  </si>
  <si>
    <t>Hamamelis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</si>
</sst>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34" zoomScaleNormal="100" workbookViewId="0">
      <selection activeCell="D56" sqref="D56"/>
    </sheetView>
  </sheetViews>
  <sheetFormatPr defaultRowHeight="14.4" x14ac:dyDescent="0.3"/>
  <cols>
    <col min="1" max="1" width="11.109375" style="5" customWidth="1"/>
    <col min="2" max="2" width="7.5546875" style="3" customWidth="1"/>
    <col min="3" max="3" width="29.77734375" style="1" customWidth="1"/>
    <col min="4" max="4" width="29.44140625" style="1" customWidth="1"/>
    <col min="5" max="5" width="7.21875" style="2" customWidth="1"/>
    <col min="6" max="6" width="15.88671875" style="1" customWidth="1"/>
  </cols>
  <sheetData>
    <row r="1" spans="1:6" s="8" customFormat="1" x14ac:dyDescent="0.3">
      <c r="A1" s="5" t="s">
        <v>0</v>
      </c>
      <c r="B1" s="6" t="s">
        <v>66</v>
      </c>
      <c r="C1" s="5" t="s">
        <v>1</v>
      </c>
      <c r="D1" s="5" t="s">
        <v>2</v>
      </c>
      <c r="E1" s="7" t="s">
        <v>3</v>
      </c>
      <c r="F1" s="5" t="s">
        <v>4</v>
      </c>
    </row>
    <row r="3" spans="1:6" x14ac:dyDescent="0.3">
      <c r="A3" s="5" t="s">
        <v>65</v>
      </c>
    </row>
    <row r="4" spans="1:6" x14ac:dyDescent="0.3">
      <c r="B4" s="3">
        <v>1</v>
      </c>
      <c r="C4" s="1" t="s">
        <v>56</v>
      </c>
      <c r="D4" s="1" t="s">
        <v>62</v>
      </c>
      <c r="E4" s="2">
        <v>10</v>
      </c>
    </row>
    <row r="5" spans="1:6" x14ac:dyDescent="0.3">
      <c r="B5" s="3">
        <f t="shared" ref="B5:B24" si="0">B4+1</f>
        <v>2</v>
      </c>
      <c r="C5" s="1" t="s">
        <v>22</v>
      </c>
      <c r="D5" s="1" t="s">
        <v>23</v>
      </c>
      <c r="E5" s="2">
        <v>1</v>
      </c>
    </row>
    <row r="6" spans="1:6" x14ac:dyDescent="0.3">
      <c r="B6" s="3">
        <f t="shared" si="0"/>
        <v>3</v>
      </c>
      <c r="C6" s="1" t="s">
        <v>88</v>
      </c>
      <c r="D6" s="1" t="s">
        <v>95</v>
      </c>
      <c r="E6" s="2">
        <v>10</v>
      </c>
    </row>
    <row r="7" spans="1:6" x14ac:dyDescent="0.3">
      <c r="B7" s="3">
        <f t="shared" si="0"/>
        <v>4</v>
      </c>
      <c r="C7" s="1" t="s">
        <v>91</v>
      </c>
      <c r="D7" s="1" t="s">
        <v>96</v>
      </c>
      <c r="E7" s="2">
        <v>10</v>
      </c>
    </row>
    <row r="8" spans="1:6" x14ac:dyDescent="0.3">
      <c r="B8" s="3">
        <f t="shared" si="0"/>
        <v>5</v>
      </c>
      <c r="C8" s="1" t="s">
        <v>14</v>
      </c>
      <c r="D8" s="1" t="s">
        <v>18</v>
      </c>
      <c r="E8" s="2">
        <v>10</v>
      </c>
      <c r="F8" s="1" t="s">
        <v>17</v>
      </c>
    </row>
    <row r="9" spans="1:6" ht="14.4" customHeight="1" x14ac:dyDescent="0.3">
      <c r="B9" s="3">
        <f t="shared" si="0"/>
        <v>6</v>
      </c>
      <c r="C9" s="1" t="s">
        <v>55</v>
      </c>
      <c r="D9" s="1" t="s">
        <v>58</v>
      </c>
      <c r="E9" s="2">
        <v>10</v>
      </c>
      <c r="F9" s="1" t="s">
        <v>69</v>
      </c>
    </row>
    <row r="10" spans="1:6" ht="14.4" customHeight="1" x14ac:dyDescent="0.3">
      <c r="B10" s="3">
        <f t="shared" si="0"/>
        <v>7</v>
      </c>
      <c r="C10" s="1" t="s">
        <v>9</v>
      </c>
      <c r="D10" s="1" t="s">
        <v>10</v>
      </c>
      <c r="E10" s="2">
        <v>10</v>
      </c>
      <c r="F10" s="1" t="s">
        <v>11</v>
      </c>
    </row>
    <row r="11" spans="1:6" x14ac:dyDescent="0.3">
      <c r="B11" s="3">
        <f t="shared" si="0"/>
        <v>8</v>
      </c>
      <c r="C11" s="1" t="s">
        <v>54</v>
      </c>
      <c r="D11" s="1" t="s">
        <v>57</v>
      </c>
      <c r="E11" s="2">
        <v>1</v>
      </c>
    </row>
    <row r="12" spans="1:6" x14ac:dyDescent="0.3">
      <c r="B12" s="3">
        <f>B15+1</f>
        <v>12</v>
      </c>
      <c r="C12" s="1" t="s">
        <v>99</v>
      </c>
      <c r="D12" s="1" t="s">
        <v>98</v>
      </c>
      <c r="E12" s="2">
        <v>10</v>
      </c>
    </row>
    <row r="13" spans="1:6" x14ac:dyDescent="0.3">
      <c r="B13" s="3">
        <f>B11+1</f>
        <v>9</v>
      </c>
      <c r="C13" s="1" t="s">
        <v>70</v>
      </c>
      <c r="D13" s="1" t="s">
        <v>59</v>
      </c>
      <c r="E13" s="2">
        <v>10</v>
      </c>
    </row>
    <row r="14" spans="1:6" x14ac:dyDescent="0.3">
      <c r="B14" s="3">
        <f t="shared" si="0"/>
        <v>10</v>
      </c>
      <c r="C14" s="1" t="s">
        <v>90</v>
      </c>
      <c r="D14" s="1" t="s">
        <v>97</v>
      </c>
    </row>
    <row r="15" spans="1:6" x14ac:dyDescent="0.3">
      <c r="B15" s="3">
        <f t="shared" si="0"/>
        <v>11</v>
      </c>
      <c r="C15" s="1" t="s">
        <v>12</v>
      </c>
      <c r="D15" s="1" t="s">
        <v>13</v>
      </c>
      <c r="E15" s="2">
        <v>1</v>
      </c>
    </row>
    <row r="16" spans="1:6" s="4" customFormat="1" ht="14.4" customHeight="1" x14ac:dyDescent="0.3">
      <c r="A16" s="5"/>
      <c r="B16" s="3">
        <f>B12+1</f>
        <v>13</v>
      </c>
      <c r="C16" s="1" t="s">
        <v>19</v>
      </c>
      <c r="D16" s="1" t="s">
        <v>20</v>
      </c>
      <c r="E16" s="2">
        <v>1</v>
      </c>
      <c r="F16" s="1" t="s">
        <v>21</v>
      </c>
    </row>
    <row r="17" spans="1:6" x14ac:dyDescent="0.3">
      <c r="B17" s="3">
        <f t="shared" si="0"/>
        <v>14</v>
      </c>
      <c r="C17" s="1" t="s">
        <v>85</v>
      </c>
      <c r="D17" s="1" t="s">
        <v>86</v>
      </c>
      <c r="E17" s="2">
        <v>10</v>
      </c>
    </row>
    <row r="18" spans="1:6" x14ac:dyDescent="0.3">
      <c r="B18" s="3">
        <f t="shared" si="0"/>
        <v>15</v>
      </c>
      <c r="C18" s="1" t="s">
        <v>7</v>
      </c>
      <c r="D18" s="1" t="s">
        <v>8</v>
      </c>
      <c r="E18" s="2">
        <v>1</v>
      </c>
    </row>
    <row r="19" spans="1:6" x14ac:dyDescent="0.3">
      <c r="B19" s="3">
        <f t="shared" si="0"/>
        <v>16</v>
      </c>
      <c r="C19" s="1" t="s">
        <v>24</v>
      </c>
      <c r="D19" s="1" t="s">
        <v>25</v>
      </c>
      <c r="E19" s="2">
        <v>10</v>
      </c>
    </row>
    <row r="20" spans="1:6" x14ac:dyDescent="0.3">
      <c r="B20" s="3">
        <f t="shared" si="0"/>
        <v>17</v>
      </c>
      <c r="C20" s="1" t="s">
        <v>6</v>
      </c>
      <c r="D20" s="1" t="s">
        <v>5</v>
      </c>
      <c r="E20" s="2">
        <v>1</v>
      </c>
    </row>
    <row r="21" spans="1:6" x14ac:dyDescent="0.3">
      <c r="B21" s="3">
        <f t="shared" si="0"/>
        <v>18</v>
      </c>
      <c r="C21" s="1" t="s">
        <v>71</v>
      </c>
      <c r="D21" s="1" t="s">
        <v>60</v>
      </c>
      <c r="E21" s="2">
        <v>10</v>
      </c>
      <c r="F21" s="1" t="s">
        <v>61</v>
      </c>
    </row>
    <row r="22" spans="1:6" x14ac:dyDescent="0.3">
      <c r="B22" s="3">
        <f t="shared" si="0"/>
        <v>19</v>
      </c>
      <c r="C22" s="1" t="s">
        <v>87</v>
      </c>
      <c r="D22" s="1" t="s">
        <v>100</v>
      </c>
      <c r="E22" s="2">
        <v>10</v>
      </c>
    </row>
    <row r="23" spans="1:6" x14ac:dyDescent="0.3">
      <c r="B23" s="3">
        <f t="shared" si="0"/>
        <v>20</v>
      </c>
      <c r="C23" s="1" t="s">
        <v>89</v>
      </c>
      <c r="D23" s="1" t="s">
        <v>101</v>
      </c>
      <c r="E23" s="2">
        <v>10</v>
      </c>
    </row>
    <row r="24" spans="1:6" x14ac:dyDescent="0.3">
      <c r="B24" s="3">
        <f t="shared" si="0"/>
        <v>21</v>
      </c>
      <c r="C24" s="1" t="s">
        <v>15</v>
      </c>
      <c r="D24" s="1" t="s">
        <v>16</v>
      </c>
      <c r="E24" s="2">
        <v>10</v>
      </c>
    </row>
    <row r="27" spans="1:6" x14ac:dyDescent="0.3">
      <c r="A27" s="5" t="s">
        <v>64</v>
      </c>
    </row>
    <row r="28" spans="1:6" x14ac:dyDescent="0.3">
      <c r="B28" s="3">
        <v>1</v>
      </c>
      <c r="C28" s="1" t="s">
        <v>32</v>
      </c>
      <c r="D28" s="1" t="s">
        <v>43</v>
      </c>
      <c r="E28" s="2">
        <v>10</v>
      </c>
      <c r="F28" s="1" t="s">
        <v>37</v>
      </c>
    </row>
    <row r="29" spans="1:6" ht="14.4" customHeight="1" x14ac:dyDescent="0.3">
      <c r="B29" s="3">
        <f t="shared" ref="B29:B43" si="1">B28+1</f>
        <v>2</v>
      </c>
      <c r="C29" s="1" t="s">
        <v>28</v>
      </c>
      <c r="D29" s="1" t="s">
        <v>39</v>
      </c>
      <c r="E29" s="2">
        <v>10</v>
      </c>
      <c r="F29" s="1" t="s">
        <v>36</v>
      </c>
    </row>
    <row r="30" spans="1:6" x14ac:dyDescent="0.3">
      <c r="B30" s="3">
        <f t="shared" si="1"/>
        <v>3</v>
      </c>
      <c r="C30" s="1" t="s">
        <v>31</v>
      </c>
      <c r="D30" s="1" t="s">
        <v>42</v>
      </c>
      <c r="E30" s="2">
        <v>10</v>
      </c>
      <c r="F30" s="1" t="s">
        <v>36</v>
      </c>
    </row>
    <row r="31" spans="1:6" ht="14.4" customHeight="1" x14ac:dyDescent="0.3">
      <c r="B31" s="3">
        <f t="shared" si="1"/>
        <v>4</v>
      </c>
      <c r="C31" s="1" t="s">
        <v>72</v>
      </c>
      <c r="D31" s="1" t="s">
        <v>47</v>
      </c>
      <c r="E31" s="2">
        <v>1000</v>
      </c>
    </row>
    <row r="32" spans="1:6" x14ac:dyDescent="0.3">
      <c r="B32" s="3">
        <f t="shared" si="1"/>
        <v>5</v>
      </c>
      <c r="C32" s="1" t="s">
        <v>34</v>
      </c>
      <c r="D32" s="1" t="s">
        <v>45</v>
      </c>
      <c r="E32" s="2">
        <v>1</v>
      </c>
    </row>
    <row r="33" spans="1:6" x14ac:dyDescent="0.3">
      <c r="B33" s="3">
        <f t="shared" si="1"/>
        <v>6</v>
      </c>
      <c r="C33" s="1" t="s">
        <v>94</v>
      </c>
    </row>
    <row r="34" spans="1:6" x14ac:dyDescent="0.3">
      <c r="B34" s="3">
        <f t="shared" si="1"/>
        <v>7</v>
      </c>
      <c r="C34" s="1" t="s">
        <v>33</v>
      </c>
      <c r="D34" s="1" t="s">
        <v>44</v>
      </c>
      <c r="E34" s="2">
        <v>10</v>
      </c>
    </row>
    <row r="35" spans="1:6" x14ac:dyDescent="0.3">
      <c r="B35" s="3">
        <f t="shared" si="1"/>
        <v>8</v>
      </c>
      <c r="C35" s="1" t="s">
        <v>26</v>
      </c>
      <c r="D35" s="1" t="s">
        <v>38</v>
      </c>
      <c r="E35" s="2">
        <v>100</v>
      </c>
    </row>
    <row r="36" spans="1:6" ht="14.4" customHeight="1" x14ac:dyDescent="0.3">
      <c r="B36" s="3">
        <f t="shared" si="1"/>
        <v>9</v>
      </c>
      <c r="C36" s="1" t="s">
        <v>30</v>
      </c>
      <c r="D36" s="1" t="s">
        <v>41</v>
      </c>
      <c r="E36" s="2">
        <v>10</v>
      </c>
      <c r="F36" s="1" t="s">
        <v>36</v>
      </c>
    </row>
    <row r="37" spans="1:6" x14ac:dyDescent="0.3">
      <c r="B37" s="3">
        <f t="shared" si="1"/>
        <v>10</v>
      </c>
      <c r="C37" s="1" t="s">
        <v>29</v>
      </c>
      <c r="D37" s="1" t="s">
        <v>40</v>
      </c>
      <c r="E37" s="2">
        <v>10</v>
      </c>
      <c r="F37" s="1" t="s">
        <v>36</v>
      </c>
    </row>
    <row r="38" spans="1:6" x14ac:dyDescent="0.3">
      <c r="B38" s="3">
        <f t="shared" si="1"/>
        <v>11</v>
      </c>
      <c r="C38" s="1" t="s">
        <v>35</v>
      </c>
      <c r="D38" s="1" t="s">
        <v>46</v>
      </c>
      <c r="E38" s="2">
        <v>10</v>
      </c>
    </row>
    <row r="39" spans="1:6" x14ac:dyDescent="0.3">
      <c r="B39" s="3">
        <f t="shared" si="1"/>
        <v>12</v>
      </c>
      <c r="C39" s="1" t="s">
        <v>83</v>
      </c>
      <c r="D39" s="1" t="s">
        <v>84</v>
      </c>
      <c r="E39" s="2">
        <v>10</v>
      </c>
    </row>
    <row r="40" spans="1:6" x14ac:dyDescent="0.3">
      <c r="B40" s="3">
        <f t="shared" si="1"/>
        <v>13</v>
      </c>
      <c r="C40" s="1" t="s">
        <v>92</v>
      </c>
    </row>
    <row r="41" spans="1:6" x14ac:dyDescent="0.3">
      <c r="B41" s="3">
        <f t="shared" si="1"/>
        <v>14</v>
      </c>
      <c r="C41" s="1" t="s">
        <v>27</v>
      </c>
      <c r="D41" s="1" t="s">
        <v>51</v>
      </c>
      <c r="E41" s="2">
        <v>10</v>
      </c>
    </row>
    <row r="42" spans="1:6" x14ac:dyDescent="0.3">
      <c r="B42" s="3">
        <f t="shared" si="1"/>
        <v>15</v>
      </c>
      <c r="C42" s="1" t="s">
        <v>52</v>
      </c>
      <c r="D42" s="1" t="s">
        <v>53</v>
      </c>
      <c r="E42" s="2">
        <v>10</v>
      </c>
    </row>
    <row r="43" spans="1:6" x14ac:dyDescent="0.3">
      <c r="B43" s="3">
        <f t="shared" si="1"/>
        <v>16</v>
      </c>
      <c r="C43" s="1" t="s">
        <v>93</v>
      </c>
    </row>
    <row r="45" spans="1:6" x14ac:dyDescent="0.3">
      <c r="A45" s="5" t="s">
        <v>63</v>
      </c>
    </row>
    <row r="46" spans="1:6" x14ac:dyDescent="0.3">
      <c r="B46" s="3">
        <v>1</v>
      </c>
      <c r="C46" s="1" t="s">
        <v>74</v>
      </c>
      <c r="D46" s="1" t="s">
        <v>75</v>
      </c>
      <c r="E46" s="2">
        <v>100</v>
      </c>
      <c r="F46" s="1" t="s">
        <v>73</v>
      </c>
    </row>
    <row r="47" spans="1:6" x14ac:dyDescent="0.3">
      <c r="B47" s="3">
        <f>B46+1</f>
        <v>2</v>
      </c>
      <c r="C47" s="1" t="s">
        <v>79</v>
      </c>
      <c r="D47" s="1" t="s">
        <v>67</v>
      </c>
      <c r="E47" s="2">
        <v>100</v>
      </c>
      <c r="F47" s="1" t="s">
        <v>80</v>
      </c>
    </row>
    <row r="48" spans="1:6" x14ac:dyDescent="0.3">
      <c r="B48" s="3">
        <f>B47+1</f>
        <v>3</v>
      </c>
      <c r="C48" s="1" t="s">
        <v>49</v>
      </c>
      <c r="D48" s="1" t="s">
        <v>76</v>
      </c>
      <c r="E48" s="2">
        <v>100</v>
      </c>
    </row>
    <row r="49" spans="1:5" x14ac:dyDescent="0.3">
      <c r="B49" s="3">
        <f>B48+1</f>
        <v>4</v>
      </c>
      <c r="C49" s="1" t="s">
        <v>81</v>
      </c>
      <c r="D49" s="1" t="s">
        <v>82</v>
      </c>
      <c r="E49" s="2">
        <v>100</v>
      </c>
    </row>
    <row r="50" spans="1:5" x14ac:dyDescent="0.3">
      <c r="B50" s="3">
        <f>B49+1</f>
        <v>5</v>
      </c>
      <c r="C50" s="1" t="s">
        <v>48</v>
      </c>
      <c r="D50" s="1" t="s">
        <v>77</v>
      </c>
      <c r="E50" s="2">
        <v>100</v>
      </c>
    </row>
    <row r="51" spans="1:5" x14ac:dyDescent="0.3">
      <c r="B51" s="3">
        <f>B50+1</f>
        <v>6</v>
      </c>
      <c r="C51" s="1" t="s">
        <v>50</v>
      </c>
      <c r="D51" s="1" t="s">
        <v>78</v>
      </c>
      <c r="E51" s="2">
        <v>100</v>
      </c>
    </row>
    <row r="52" spans="1:5" x14ac:dyDescent="0.3">
      <c r="B52" s="3">
        <f>B51+1</f>
        <v>7</v>
      </c>
      <c r="C52" s="1" t="s">
        <v>102</v>
      </c>
      <c r="D52" s="1" t="s">
        <v>103</v>
      </c>
      <c r="E52" s="2">
        <v>10</v>
      </c>
    </row>
    <row r="54" spans="1:5" x14ac:dyDescent="0.3">
      <c r="A54" s="5" t="s">
        <v>68</v>
      </c>
      <c r="B54" s="3">
        <f>B24 +B43+B52</f>
        <v>44</v>
      </c>
    </row>
  </sheetData>
  <sortState ref="A101:F106">
    <sortCondition ref="C101:C106"/>
  </sortState>
  <pageMargins left="0.7" right="0.7" top="0.75" bottom="0.75" header="0.3" footer="0.3"/>
  <pageSetup scale="89" fitToHeight="0" orientation="portrait" r:id="rId1"/>
  <headerFooter differentFirst="1">
    <oddHeader>&amp;C&amp;"-,Bold"Riparian North
Plant Species</oddHeader>
    <firstHeader>&amp;C&amp;"-,Bold"Riparian North
Plant Species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jbs</dc:creator>
  <cp:lastModifiedBy>jbs</cp:lastModifiedBy>
  <cp:lastPrinted>2022-06-30T22:06:16Z</cp:lastPrinted>
  <dcterms:created xsi:type="dcterms:W3CDTF">2022-05-21T19:55:43Z</dcterms:created>
  <dcterms:modified xsi:type="dcterms:W3CDTF">2023-09-14T19:33:11Z</dcterms:modified>
</cp:coreProperties>
</file>